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Suddenlink Locations 2023\Batch 10\"/>
    </mc:Choice>
  </mc:AlternateContent>
  <xr:revisionPtr revIDLastSave="0" documentId="8_{D36FD8E6-5370-4EF7-A4E2-DCF07B69BA7C}" xr6:coauthVersionLast="47" xr6:coauthVersionMax="47" xr10:uidLastSave="{00000000-0000-0000-0000-000000000000}"/>
  <bookViews>
    <workbookView xWindow="20020" yWindow="-110" windowWidth="18490" windowHeight="11020" tabRatio="726" xr2:uid="{00000000-000D-0000-FFFF-FFFF00000000}"/>
  </bookViews>
  <sheets>
    <sheet name="Header Sheet" sheetId="245" r:id="rId1"/>
    <sheet name="Job Posting Notification List " sheetId="1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 '!$A$2:$D$58</definedName>
    <definedName name="_xlnm._FilterDatabase" localSheetId="4" hidden="1">'Positions Filled'!$A$2:$C$7</definedName>
    <definedName name="_xlnm._FilterDatabase" localSheetId="2" hidden="1">'Recruitment Intitiatives'!$A$2:$F$9</definedName>
    <definedName name="_xlnm._FilterDatabase" localSheetId="3" hidden="1">'Recruitment Sources'!$A$2:$E$15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 '!$A$1:$D$2</definedName>
    <definedName name="_xlnm.Print_Titles" localSheetId="3">'Recruitment Sources'!#REF!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44" l="1"/>
</calcChain>
</file>

<file path=xl/sharedStrings.xml><?xml version="1.0" encoding="utf-8"?>
<sst xmlns="http://schemas.openxmlformats.org/spreadsheetml/2006/main" count="457" uniqueCount="289">
  <si>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</si>
  <si>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</si>
  <si>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</si>
  <si>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</si>
  <si>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</si>
  <si>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</si>
  <si>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</si>
  <si>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</si>
  <si>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</si>
  <si>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</si>
  <si>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</si>
  <si>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</si>
  <si>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Total Number of Interviewees:</t>
  </si>
  <si>
    <t>Indeed</t>
  </si>
  <si>
    <t>Title</t>
  </si>
  <si>
    <t>Employee Unit Number #9261 - Mohave CO, AZ</t>
  </si>
  <si>
    <t>Total Number of Full-Time Vacancies Filled During the Reporting Period:</t>
  </si>
  <si>
    <t>Total Number of Candidates interviewed during the Reporting Period:</t>
  </si>
  <si>
    <t>USA.AZ.Lake Havasu City-NAcoma</t>
  </si>
  <si>
    <t>Residential Direct Sales Account Executive</t>
  </si>
  <si>
    <t>Retail Sales Consultant</t>
  </si>
  <si>
    <t>BBT I - Field Service</t>
  </si>
  <si>
    <t>Small to Medium Business Account Executive</t>
  </si>
  <si>
    <t>Logistics Specialist I</t>
  </si>
  <si>
    <t>Google</t>
  </si>
  <si>
    <t>N/A</t>
  </si>
  <si>
    <t>Alan Lovitz</t>
  </si>
  <si>
    <t>189 Wells Ave Newton, MA 02459</t>
  </si>
  <si>
    <t>857-404-0868</t>
  </si>
  <si>
    <t>Dress for Success Phoenix</t>
  </si>
  <si>
    <t>Lisa Doromal - phoenix@dressforsuccess.org</t>
  </si>
  <si>
    <t>1024 E Buckeye Rd, Phoenix, AZ 85034-4041</t>
  </si>
  <si>
    <t>602-489-7397</t>
  </si>
  <si>
    <t>Colorado River Indian Tribes</t>
  </si>
  <si>
    <t>Kim Booth - kim.booth@crit-nsn.gov</t>
  </si>
  <si>
    <t>Parker, AZ</t>
  </si>
  <si>
    <t>Mohave County One-Stop Career Center - Lake Havasu City Satellite Office</t>
  </si>
  <si>
    <t>v Tbaldwin - tbaldwin@azdes.gov</t>
  </si>
  <si>
    <t>Lake Havasu City, AZ</t>
  </si>
  <si>
    <t>Phoenix Indian Center</t>
  </si>
  <si>
    <t>Bridget Blixt - Phoenix Indian Center (Blixt, Bridget)</t>
  </si>
  <si>
    <t>Phoenix, AZ</t>
  </si>
  <si>
    <t>AZ DES Vocational Rehabilitation - Lake Havasu City</t>
  </si>
  <si>
    <t>Maria Hadnot - AZ DES Vocational Rehabilitation - Lake Havasu City (Hadnot, Maria)</t>
  </si>
  <si>
    <t>AZ DES Vocational Rehabilitation - Kingman</t>
  </si>
  <si>
    <t>Jennifer Clos - DES AZ Vocational Rehabilitation (Clos, Jennifer)</t>
  </si>
  <si>
    <t>Kingman, AZ</t>
  </si>
  <si>
    <t>Vocational Rehabilitation - Mohave County - Bullhead City</t>
  </si>
  <si>
    <t>Christopher Rogers - Vocational Rehabilitation - Mohave County - Bullhead City (Rogers, Christopher)</t>
  </si>
  <si>
    <t>Bullhead City, AZ</t>
  </si>
  <si>
    <t>Area Agency on Aging  - Phoenix</t>
  </si>
  <si>
    <t>Cindy Saverino - csaverino@azdes.gov, rsaemp@azdes.gov</t>
  </si>
  <si>
    <t>Comite de Bien Estar, Inc.</t>
  </si>
  <si>
    <t>Maria -- - maria@comiteaz.org</t>
  </si>
  <si>
    <t>San Luis, AZ</t>
  </si>
  <si>
    <t>Vocational Rehabilitation - Gila County - Payson City</t>
  </si>
  <si>
    <t>Marti Landis Jones - mlandis@azdes.gov</t>
  </si>
  <si>
    <t>Payson, AZ</t>
  </si>
  <si>
    <t>ESGR - Employer Support of the Guard and Reserve - Tucson</t>
  </si>
  <si>
    <t>Bruce Hamilton - ESGR - Employer Support of the Guard and Reserve - Tucson (Hamilton, Bruce)</t>
  </si>
  <si>
    <t>Tucson, AZ</t>
  </si>
  <si>
    <t>U.S. Department of Veterans Affairs</t>
  </si>
  <si>
    <t>Anna Thomas - U.S. Department of Veterans Affairs (Thomas, Anna)</t>
  </si>
  <si>
    <t>Wichita, KS</t>
  </si>
  <si>
    <t>New Horizons Disability Empowerment Center</t>
  </si>
  <si>
    <t>Doug Sieker - New Horizons Disability Empowerment Center (Sieker, Doug)</t>
  </si>
  <si>
    <t>Prescott Valley, AZ</t>
  </si>
  <si>
    <t>Northern Arizona University - Office of Veterans Affairs</t>
  </si>
  <si>
    <t>Veterans Services - Vets@nau.edu</t>
  </si>
  <si>
    <t>Flagstaff, AZ</t>
  </si>
  <si>
    <t>DES Employment Administration</t>
  </si>
  <si>
    <t>Daniel Gonzales - DanielGonzales@azdes.gov</t>
  </si>
  <si>
    <t>BridgeValley Community &amp; Technical School</t>
  </si>
  <si>
    <t>Acquanetta Fyall - Acquanetta.Fyall@bridgevalley.edu</t>
  </si>
  <si>
    <t>South Charleston, WV</t>
  </si>
  <si>
    <t>WVU Institute of Technology</t>
  </si>
  <si>
    <t>Cantrell Miller - cantrell.miller@mail.wvu.edu</t>
  </si>
  <si>
    <t>Montgomery, WV</t>
  </si>
  <si>
    <t>West Virginia Junior College</t>
  </si>
  <si>
    <t>Samantha Esposito - sesposito@wvjc.edu</t>
  </si>
  <si>
    <t>Morgantown, WV</t>
  </si>
  <si>
    <t>Monongalia County Technical Education</t>
  </si>
  <si>
    <t>Michael Johnston - mjohnsto@k12.wv.us</t>
  </si>
  <si>
    <t>Career Services at Columbia College</t>
  </si>
  <si>
    <t>Brice James- Battelle - bbjamesbattelle@ccis.edu</t>
  </si>
  <si>
    <t>Columbia, MO</t>
  </si>
  <si>
    <t>Incsys - Power4Vets</t>
  </si>
  <si>
    <t>David Miranda - Incsys - Power4Vets (Miranda, David)</t>
  </si>
  <si>
    <t>Bellevue, WA</t>
  </si>
  <si>
    <t>Missouri Western State University</t>
  </si>
  <si>
    <t>Missouri Western Career Development Team - careecenter@missouriwestern.edu</t>
  </si>
  <si>
    <t>Saint Joseph, MO</t>
  </si>
  <si>
    <t>Missouri Career Center (Maryville)</t>
  </si>
  <si>
    <t>Rita Wallinga - rita@nwmorcog.org</t>
  </si>
  <si>
    <t>Maryville, MO</t>
  </si>
  <si>
    <t>NPower</t>
  </si>
  <si>
    <t>Nelson Abbott - NPower (Abbott, Nelson)</t>
  </si>
  <si>
    <t>Brooklyn, NY</t>
  </si>
  <si>
    <t>Erin Kennedy</t>
  </si>
  <si>
    <t>631-839-9360</t>
  </si>
  <si>
    <t>In Person</t>
  </si>
  <si>
    <t>2023 FCC Public File Report for Suddenlink Communications</t>
  </si>
  <si>
    <t>This report covers the Reporting Period of September 1, 2022 - August 31, 2023</t>
  </si>
  <si>
    <t>The following is a list of full time positions filled by the 9261 - Mohave CO, AZ employment unit between September 1, 2022 and August 31, 2023.</t>
  </si>
  <si>
    <t>The following list details all of the recruitment sources for the 9261 - Mohave CO, AZ employment unit between September 1, 2022 and August 31, 2023.</t>
  </si>
  <si>
    <t>The following list details the recruitment initiatives attended by the 9261 - Mohave CO, AZ employment unit between September 1, 2022 and August 31, 2023.</t>
  </si>
  <si>
    <t>The following list details the organizations that received job postings monthly from the 9261 - Mohave CO, AZ employment unit between September 1, 2022 and August 31, 2023.</t>
  </si>
  <si>
    <t>Bootup Nodir Nazarov</t>
  </si>
  <si>
    <t>Bootup Luis Boettner</t>
  </si>
  <si>
    <t>Bootup Lana</t>
  </si>
  <si>
    <t>NLC Idaho Employer Session</t>
  </si>
  <si>
    <t>Bootup Mike D'Alessandro</t>
  </si>
  <si>
    <t xml:space="preserve">DeVry University - Virtual Career Fair </t>
  </si>
  <si>
    <t>NLC California Campus Career Fair</t>
  </si>
  <si>
    <t>Bootup Rachel Owens</t>
  </si>
  <si>
    <t>Bootup Kristin Malaspina</t>
  </si>
  <si>
    <t>DeVry</t>
  </si>
  <si>
    <t>Online</t>
  </si>
  <si>
    <t>Virtual</t>
  </si>
  <si>
    <t>1111 Stewart Avenue, Bethpage, NY 11714</t>
  </si>
  <si>
    <t>Tina McGee</t>
  </si>
  <si>
    <t>Northwest Lineman College
7600 Meridian Avenue
Meridian, ID 83642</t>
  </si>
  <si>
    <t>Kathaleen Emery</t>
  </si>
  <si>
    <t>None</t>
  </si>
  <si>
    <t>Mayra Morales</t>
  </si>
  <si>
    <t>2009 Challenger Ave, Oroville, CA 95965</t>
  </si>
  <si>
    <t>530.531-7837</t>
  </si>
  <si>
    <t>407-226-6491</t>
  </si>
  <si>
    <t>530-212-8071</t>
  </si>
  <si>
    <t xml:space="preserve">407-226-6491 </t>
  </si>
  <si>
    <t>Supv Retail Operations</t>
  </si>
  <si>
    <t>USA.AZ.Lake Havasu-Store</t>
  </si>
  <si>
    <t>Supv Resi Direct Sales</t>
  </si>
  <si>
    <t>Altice Employee Referral</t>
  </si>
  <si>
    <t>Altice Recruiter Sourced</t>
  </si>
  <si>
    <t>Altice USA Careers</t>
  </si>
  <si>
    <t>IP Ops Engineer I</t>
  </si>
  <si>
    <t>BBT V - OSP Lead</t>
  </si>
  <si>
    <t>BBT IV - Field Service Lead</t>
  </si>
  <si>
    <t>Altice Internal Career Site</t>
  </si>
  <si>
    <t>Altice Campaign</t>
  </si>
  <si>
    <t>Altice Optimum.com</t>
  </si>
  <si>
    <t>AlticeUSA.com</t>
  </si>
  <si>
    <t>AZjobconnection</t>
  </si>
  <si>
    <t>Joe Irizarry</t>
  </si>
  <si>
    <t xml:space="preserve"> 140 Broadway Fl 46, New York City, New York, 10005,</t>
  </si>
  <si>
    <t>Annie Sarkis</t>
  </si>
  <si>
    <t>6433 Champion Grandview Way 1-100, Austin, TX 78750</t>
  </si>
  <si>
    <t>617-803-7126</t>
  </si>
  <si>
    <t>Monster</t>
  </si>
  <si>
    <t>PopUp - Challenging Conversations (90 minutes)</t>
  </si>
  <si>
    <t>Ongoing</t>
  </si>
  <si>
    <t>PopUp - Change Management (60 min)</t>
  </si>
  <si>
    <t>PopUp - Clear Communication (60 minutes)</t>
  </si>
  <si>
    <t>PopUp - Coaching and Mentorship for Personal Development (60 minutes)</t>
  </si>
  <si>
    <t>PopUp - Goal Setting (60 min)</t>
  </si>
  <si>
    <t>PopUp - Interviewing for Culture and Balance (90 min)</t>
  </si>
  <si>
    <t>PopUp - Leading Without Authority (60 min)</t>
  </si>
  <si>
    <t>PopUp - Mindset and Culture in Action (60min)</t>
  </si>
  <si>
    <t>PopUp - The Hub - Individual Contributors (60 min)</t>
  </si>
  <si>
    <t>PopUp - The Hub - People Leaders (60 min)</t>
  </si>
  <si>
    <t>PopUp - Unconscious Bias (90 min)</t>
  </si>
  <si>
    <t>PopUp- Trust Building and Being Your Authentic Self (90 min)</t>
  </si>
  <si>
    <t>Arizona Department of Economic Security Vocational Rehabilitation - Kingman</t>
  </si>
  <si>
    <t>Veteran and Military Services at Northern Arizona University</t>
  </si>
  <si>
    <t>Upstate SC LGBT+ Chamber</t>
  </si>
  <si>
    <t>Power To Fly</t>
  </si>
  <si>
    <t>Out for Undergrad Business</t>
  </si>
  <si>
    <t>Human Rights Campaign</t>
  </si>
  <si>
    <t>The National LGBTQ+ Bar Association</t>
  </si>
  <si>
    <t>Gay, Lesbian, Straight, Education Network (GLSEN)</t>
  </si>
  <si>
    <t>Promise House</t>
  </si>
  <si>
    <t>PFLAG Charleston-Huntington</t>
  </si>
  <si>
    <t>San Francisco LGBT Center</t>
  </si>
  <si>
    <t>Lucie's Place</t>
  </si>
  <si>
    <t>Missouri Chamber of Commerce</t>
  </si>
  <si>
    <t>San Gabriel Valley - LGBTQ Center</t>
  </si>
  <si>
    <t>West Virginia Black Pride Foundation</t>
  </si>
  <si>
    <t>Fairness WV</t>
  </si>
  <si>
    <t>Hudson Valley LGBTQ Community Center</t>
  </si>
  <si>
    <t>Black Transmen Inc</t>
  </si>
  <si>
    <t>National Black Trans Advocacy Coalition</t>
  </si>
  <si>
    <t>LGBTQ Support and Social Groups USA</t>
  </si>
  <si>
    <t>The Loft - Lesbian &amp; Gay Community Services Center</t>
  </si>
  <si>
    <t>California Resource Recovery Association</t>
  </si>
  <si>
    <t>Sacramento LGBT Community Center</t>
  </si>
  <si>
    <t>Our Daily Bread</t>
  </si>
  <si>
    <t>Yavapai Workforce Affiliate Office Prescott Valley</t>
  </si>
  <si>
    <t>Arizona Society of Practicing Accountants (ASPA)</t>
  </si>
  <si>
    <t>American Society of Women Accountants - Tucson</t>
  </si>
  <si>
    <t>Living and Learning Enrichment Center</t>
  </si>
  <si>
    <t>Kenzie Academy</t>
  </si>
  <si>
    <t>Arizona Department of Economic Security</t>
  </si>
  <si>
    <t>Soldier for Life Transition Assistance Program - Fort Hauchuca</t>
  </si>
  <si>
    <t>VA Whichita Regional Office</t>
  </si>
  <si>
    <t>Jennifer Clos</t>
  </si>
  <si>
    <t>Pete Yanka</t>
  </si>
  <si>
    <t>Shaylin King</t>
  </si>
  <si>
    <t>Deveshe Dutt</t>
  </si>
  <si>
    <t>Evan Olin</t>
  </si>
  <si>
    <t>Jay Brown</t>
  </si>
  <si>
    <t>Nicole Fox</t>
  </si>
  <si>
    <t>Melanie Willingham-Jaggers</t>
  </si>
  <si>
    <t>Regina Levine</t>
  </si>
  <si>
    <t>Leslie Bakker</t>
  </si>
  <si>
    <t>Drew Lakhardt</t>
  </si>
  <si>
    <t>Tig Kashala</t>
  </si>
  <si>
    <t>Ashley Schwab</t>
  </si>
  <si>
    <t>Jessica Amaya</t>
  </si>
  <si>
    <t>Kasha Snyder-McDonald</t>
  </si>
  <si>
    <t>Jake Jarvis</t>
  </si>
  <si>
    <t>General Information</t>
  </si>
  <si>
    <t>TreShanwn Pate</t>
  </si>
  <si>
    <t>SahLeem Butler</t>
  </si>
  <si>
    <t>Matthew Loscialo</t>
  </si>
  <si>
    <t>Scott Havelka</t>
  </si>
  <si>
    <t>Lauren Molinari</t>
  </si>
  <si>
    <t>Kelsie Hale</t>
  </si>
  <si>
    <t>Alva Santos</t>
  </si>
  <si>
    <t>David Hernandez</t>
  </si>
  <si>
    <t>David Freeland</t>
  </si>
  <si>
    <t>Holly Griffin</t>
  </si>
  <si>
    <t>David Franco</t>
  </si>
  <si>
    <t>Kaitlynn Callahan</t>
  </si>
  <si>
    <t>Mayen Akpan</t>
  </si>
  <si>
    <t>Robert Shepard</t>
  </si>
  <si>
    <t>Anna Thomas</t>
  </si>
  <si>
    <t>2400 Airway Avenue Kingman, AZ 86409</t>
  </si>
  <si>
    <t>PO Box 6028 Flagstaff, AZ 86011-0104</t>
  </si>
  <si>
    <t>30 Pointe Cir Greenville, SC 29615</t>
  </si>
  <si>
    <t>228 Park Avenue South New York, NY 10003</t>
  </si>
  <si>
    <t>1 Main Street Brooklyn, NY 11201</t>
  </si>
  <si>
    <t>1640 Rhode Island Avenue Northwest Washington, DC 20036</t>
  </si>
  <si>
    <t>1701 Rhode Island Avenue Northwest Washington, DC 20036</t>
  </si>
  <si>
    <t>110 William Street, 30th Floor New York, NY 10001</t>
  </si>
  <si>
    <t>224 West Page Avenue Dallas, TX 75208</t>
  </si>
  <si>
    <t>1 John Marshall Drive Charleston, WV 25314</t>
  </si>
  <si>
    <t>1800 Market Street San Francisco, CA 94102</t>
  </si>
  <si>
    <t>307 West 7th Street Little Rock, AR 72201</t>
  </si>
  <si>
    <t>428 East Capitol Avenue Jefferson City, MO 65101</t>
  </si>
  <si>
    <t>2607 South Santa Anita Avenue Arcadia, CA 91006</t>
  </si>
  <si>
    <t>1442 3rd Avenue Charleston, WV 25387</t>
  </si>
  <si>
    <t>405 Capitol Street Charleston, WV 25301</t>
  </si>
  <si>
    <t>300 Wall Street Kingston, NY 12401</t>
  </si>
  <si>
    <t>3530 Forest Lane Dallas, TX 75234</t>
  </si>
  <si>
    <t>PO BOX 118282 Carrollton, TX 75011</t>
  </si>
  <si>
    <t>126 Petticoat Lane Lebanon, NJ 8833</t>
  </si>
  <si>
    <t>252 Bryant Avenue White Plains, NY 10605</t>
  </si>
  <si>
    <t>915 L Street Sacramento, CA 95814</t>
  </si>
  <si>
    <t>2012 K Street Sacramento, CA 95811</t>
  </si>
  <si>
    <t>909 North Loop 288 Denton, TX 76201</t>
  </si>
  <si>
    <t>3274 Bob Drive Prescott Valley, AZ 86314</t>
  </si>
  <si>
    <t>813 W Elliot Rd Ste 1 Chandler, AZ 85225-1887</t>
  </si>
  <si>
    <t>Chapter 058 Tuscon, AZ 85701</t>
  </si>
  <si>
    <t>801 Griswold Street Northville, MI 48167</t>
  </si>
  <si>
    <t>47 South Meridian Street Indianapolis, IN 46204</t>
  </si>
  <si>
    <t>4635 South Central Avenue Phoenix, AZ 85040</t>
  </si>
  <si>
    <t>Butler Road Sierra Vista, AZ 85613</t>
  </si>
  <si>
    <t>5500 East Kellogg Drive Wichita, KS 67218</t>
  </si>
  <si>
    <t>928-753-8854</t>
  </si>
  <si>
    <t>928-523-8387</t>
  </si>
  <si>
    <t>n/a</t>
  </si>
  <si>
    <t>202-628-4160</t>
  </si>
  <si>
    <t>202-637-7661</t>
  </si>
  <si>
    <t>212-727-0135</t>
  </si>
  <si>
    <t>214-941-8578</t>
  </si>
  <si>
    <t>304-541-5470</t>
  </si>
  <si>
    <t>415-865-5555</t>
  </si>
  <si>
    <t>501-508-5005</t>
  </si>
  <si>
    <t>573-634-3511</t>
  </si>
  <si>
    <t>626-578-5772</t>
  </si>
  <si>
    <t>681-206-4496</t>
  </si>
  <si>
    <t>681-265-9062</t>
  </si>
  <si>
    <t>845-331-5300</t>
  </si>
  <si>
    <t>855-255-8636</t>
  </si>
  <si>
    <t>855-624-7715</t>
  </si>
  <si>
    <t>908-335-4480</t>
  </si>
  <si>
    <t>914-948-2932</t>
  </si>
  <si>
    <t>916-441-2772</t>
  </si>
  <si>
    <t>916-442-0185</t>
  </si>
  <si>
    <t>940-514-1007</t>
  </si>
  <si>
    <t>928-277-2600</t>
  </si>
  <si>
    <t>480-782-8872</t>
  </si>
  <si>
    <t>520-661-9941</t>
  </si>
  <si>
    <t>248-308-3592</t>
  </si>
  <si>
    <t>317-644-4973</t>
  </si>
  <si>
    <t>833-762-8196</t>
  </si>
  <si>
    <t>520-533-5764</t>
  </si>
  <si>
    <t>913-688-6774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</si>
</sst>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30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8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13" applyNumberFormat="0" applyAlignment="0" applyProtection="0"/>
    <xf numFmtId="0" fontId="13" fillId="29" borderId="14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8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0" fillId="31" borderId="13" applyNumberFormat="0" applyAlignment="0" applyProtection="0"/>
    <xf numFmtId="0" fontId="21" fillId="0" borderId="18" applyNumberFormat="0" applyFill="0" applyAlignment="0" applyProtection="0"/>
    <xf numFmtId="0" fontId="22" fillId="32" borderId="0" applyNumberFormat="0" applyBorder="0" applyAlignment="0" applyProtection="0"/>
    <xf numFmtId="0" fontId="23" fillId="32" borderId="0" applyNumberFormat="0" applyBorder="0" applyAlignment="0" applyProtection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4" fillId="0" borderId="0"/>
    <xf numFmtId="0" fontId="2" fillId="0" borderId="0"/>
    <xf numFmtId="0" fontId="9" fillId="33" borderId="19" applyNumberFormat="0" applyFont="0" applyAlignment="0" applyProtection="0"/>
    <xf numFmtId="0" fontId="24" fillId="28" borderId="2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21" applyNumberFormat="0" applyFill="0" applyAlignment="0" applyProtection="0"/>
    <xf numFmtId="0" fontId="28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/>
    <xf numFmtId="0" fontId="3" fillId="0" borderId="0" xfId="0" applyFont="1" applyBorder="1" applyAlignment="1">
      <alignment horizontal="center"/>
    </xf>
    <xf numFmtId="0" fontId="29" fillId="0" borderId="1" xfId="6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/>
    <xf numFmtId="164" fontId="6" fillId="2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5" fontId="29" fillId="0" borderId="1" xfId="60" applyNumberFormat="1" applyFont="1" applyBorder="1" applyAlignment="1">
      <alignment horizontal="center"/>
    </xf>
    <xf numFmtId="165" fontId="2" fillId="0" borderId="0" xfId="0" applyNumberFormat="1" applyFont="1" applyBorder="1" applyAlignment="1"/>
    <xf numFmtId="4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165" fontId="6" fillId="2" borderId="7" xfId="0" applyNumberFormat="1" applyFont="1" applyFill="1" applyBorder="1" applyAlignment="1">
      <alignment horizontal="center" vertical="center"/>
    </xf>
    <xf numFmtId="0" fontId="0" fillId="0" borderId="1" xfId="0" applyBorder="1"/>
    <xf numFmtId="0" fontId="29" fillId="0" borderId="5" xfId="46" applyFont="1" applyBorder="1" applyAlignment="1">
      <alignment horizontal="center" vertical="center"/>
    </xf>
    <xf numFmtId="0" fontId="29" fillId="0" borderId="6" xfId="46" applyFont="1" applyBorder="1" applyAlignment="1">
      <alignment horizontal="center" vertical="center"/>
    </xf>
    <xf numFmtId="14" fontId="29" fillId="0" borderId="1" xfId="46" applyNumberFormat="1" applyFont="1" applyBorder="1" applyAlignment="1">
      <alignment horizontal="center" vertical="center"/>
    </xf>
    <xf numFmtId="0" fontId="29" fillId="0" borderId="1" xfId="46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/>
    <xf numFmtId="165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</cellXfs>
  <cellStyles count="6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7000000}"/>
    <cellStyle name="Hyperlink 3" xfId="41" xr:uid="{00000000-0005-0000-0000-000028000000}"/>
    <cellStyle name="Input" xfId="42" builtinId="20" customBuiltin="1"/>
    <cellStyle name="Linked Cell" xfId="43" builtinId="24" customBuiltin="1"/>
    <cellStyle name="Neutral" xfId="44" builtinId="28" customBuiltin="1"/>
    <cellStyle name="Neutral 2" xfId="45" xr:uid="{00000000-0005-0000-0000-00002C000000}"/>
    <cellStyle name="Normal" xfId="0" builtinId="0"/>
    <cellStyle name="Normal 2" xfId="46" xr:uid="{00000000-0005-0000-0000-00002E000000}"/>
    <cellStyle name="Normal 2 2" xfId="47" xr:uid="{00000000-0005-0000-0000-00002F000000}"/>
    <cellStyle name="Normal 2 3" xfId="48" xr:uid="{00000000-0005-0000-0000-000030000000}"/>
    <cellStyle name="Normal 2 4" xfId="49" xr:uid="{00000000-0005-0000-0000-000031000000}"/>
    <cellStyle name="Normal 2 5" xfId="50" xr:uid="{00000000-0005-0000-0000-000032000000}"/>
    <cellStyle name="Normal 2 6" xfId="51" xr:uid="{00000000-0005-0000-0000-000033000000}"/>
    <cellStyle name="Normal 2 6 2" xfId="52" xr:uid="{00000000-0005-0000-0000-000034000000}"/>
    <cellStyle name="Normal 2 7" xfId="53" xr:uid="{00000000-0005-0000-0000-000035000000}"/>
    <cellStyle name="Normal 2 7 2" xfId="54" xr:uid="{00000000-0005-0000-0000-000036000000}"/>
    <cellStyle name="Normal 2 7 3" xfId="55" xr:uid="{00000000-0005-0000-0000-000037000000}"/>
    <cellStyle name="Normal 2 7 3 2" xfId="56" xr:uid="{00000000-0005-0000-0000-000038000000}"/>
    <cellStyle name="Normal 2 8" xfId="57" xr:uid="{00000000-0005-0000-0000-000039000000}"/>
    <cellStyle name="Normal 2 8 2" xfId="58" xr:uid="{00000000-0005-0000-0000-00003A000000}"/>
    <cellStyle name="Normal 3" xfId="59" xr:uid="{00000000-0005-0000-0000-00003B000000}"/>
    <cellStyle name="Normal 3 2" xfId="60" xr:uid="{00000000-0005-0000-0000-00003C000000}"/>
    <cellStyle name="Note 2" xfId="61" xr:uid="{00000000-0005-0000-0000-00003D000000}"/>
    <cellStyle name="Output" xfId="62" builtinId="21" customBuiltin="1"/>
    <cellStyle name="Title" xfId="63" builtinId="15" customBuiltin="1"/>
    <cellStyle name="Title 2" xfId="64" xr:uid="{00000000-0005-0000-0000-000040000000}"/>
    <cellStyle name="Title 3" xfId="65" xr:uid="{00000000-0005-0000-0000-000041000000}"/>
    <cellStyle name="Total" xfId="66" builtinId="25" customBuiltin="1"/>
    <cellStyle name="Warning Text" xfId="6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sqref="A1:H1"/>
    </sheetView>
  </sheetViews>
  <sheetFormatPr defaultColWidth="9.21875" defaultRowHeight="13.2" x14ac:dyDescent="0.25"/>
  <cols>
    <col min="1" max="16384" width="9.21875" style="2"/>
  </cols>
  <sheetData>
    <row r="1" spans="1:8" ht="15.6" x14ac:dyDescent="0.3">
      <c r="A1" s="42" t="s">
        <v>101</v>
      </c>
      <c r="B1" s="42"/>
      <c r="C1" s="42"/>
      <c r="D1" s="42"/>
      <c r="E1" s="42"/>
      <c r="F1" s="42"/>
      <c r="G1" s="42"/>
      <c r="H1" s="42"/>
    </row>
    <row r="2" spans="1:8" ht="15.6" x14ac:dyDescent="0.3">
      <c r="A2" s="42" t="s">
        <v>15</v>
      </c>
      <c r="B2" s="42"/>
      <c r="C2" s="42"/>
      <c r="D2" s="42"/>
      <c r="E2" s="42"/>
      <c r="F2" s="42"/>
      <c r="G2" s="42"/>
      <c r="H2" s="42"/>
    </row>
    <row r="3" spans="1:8" ht="15.6" x14ac:dyDescent="0.3">
      <c r="A3" s="42"/>
      <c r="B3" s="42"/>
      <c r="C3" s="42"/>
      <c r="D3" s="42"/>
      <c r="E3" s="42"/>
      <c r="F3" s="42"/>
      <c r="G3" s="42"/>
      <c r="H3" s="42"/>
    </row>
    <row r="4" spans="1:8" x14ac:dyDescent="0.25">
      <c r="A4" s="43" t="s">
        <v>102</v>
      </c>
      <c r="B4" s="43"/>
      <c r="C4" s="43"/>
      <c r="D4" s="43"/>
      <c r="E4" s="43"/>
      <c r="F4" s="43"/>
      <c r="G4" s="43"/>
      <c r="H4" s="43"/>
    </row>
    <row r="5" spans="1:8" x14ac:dyDescent="0.25">
      <c r="A5" s="13"/>
      <c r="B5" s="13"/>
      <c r="C5" s="13"/>
      <c r="D5" s="13"/>
      <c r="E5" s="13"/>
      <c r="F5" s="13"/>
      <c r="G5" s="13"/>
      <c r="H5" s="13"/>
    </row>
    <row r="6" spans="1:8" x14ac:dyDescent="0.25">
      <c r="A6" s="41" t="s">
        <v>16</v>
      </c>
      <c r="B6" s="41"/>
      <c r="C6" s="41"/>
      <c r="D6" s="41"/>
      <c r="E6" s="41"/>
      <c r="F6" s="41"/>
      <c r="G6" s="41"/>
      <c r="H6" s="28">
        <v>22</v>
      </c>
    </row>
    <row r="7" spans="1:8" x14ac:dyDescent="0.25">
      <c r="A7" s="41" t="s">
        <v>17</v>
      </c>
      <c r="B7" s="41"/>
      <c r="C7" s="41"/>
      <c r="D7" s="41"/>
      <c r="E7" s="41"/>
      <c r="F7" s="41"/>
      <c r="G7" s="41"/>
      <c r="H7" s="28">
        <v>55</v>
      </c>
    </row>
  </sheetData>
  <mergeCells count="6">
    <mergeCell ref="A7:G7"/>
    <mergeCell ref="A1:H1"/>
    <mergeCell ref="A2:H2"/>
    <mergeCell ref="A3:H3"/>
    <mergeCell ref="A4:H4"/>
    <mergeCell ref="A6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9"/>
  <sheetViews>
    <sheetView zoomScale="90" zoomScaleNormal="90" workbookViewId="0">
      <pane ySplit="2" topLeftCell="A3" activePane="bottomLeft" state="frozen"/>
      <selection pane="bottomLeft" activeCell="F67" sqref="F67"/>
    </sheetView>
  </sheetViews>
  <sheetFormatPr defaultColWidth="9.21875" defaultRowHeight="13.2" x14ac:dyDescent="0.25"/>
  <cols>
    <col min="1" max="1" width="37.21875" style="10" customWidth="1"/>
    <col min="2" max="2" width="36" style="10" customWidth="1"/>
    <col min="3" max="3" width="32.77734375" style="10" customWidth="1"/>
    <col min="4" max="4" width="34.44140625" style="18" customWidth="1"/>
    <col min="5" max="16384" width="9.21875" style="2"/>
  </cols>
  <sheetData>
    <row r="1" spans="1:4" s="1" customFormat="1" ht="30" customHeight="1" x14ac:dyDescent="0.25">
      <c r="A1" s="44" t="s">
        <v>106</v>
      </c>
      <c r="B1" s="44"/>
      <c r="C1" s="44"/>
      <c r="D1" s="44"/>
    </row>
    <row r="2" spans="1:4" s="16" customFormat="1" ht="15.6" x14ac:dyDescent="0.3">
      <c r="A2" s="37" t="s">
        <v>6</v>
      </c>
      <c r="B2" s="37" t="s">
        <v>1</v>
      </c>
      <c r="C2" s="37" t="s">
        <v>2</v>
      </c>
      <c r="D2" s="38" t="s">
        <v>11</v>
      </c>
    </row>
    <row r="3" spans="1:4" s="29" customFormat="1" x14ac:dyDescent="0.25">
      <c r="A3" s="32" t="s">
        <v>29</v>
      </c>
      <c r="B3" s="32" t="s">
        <v>30</v>
      </c>
      <c r="C3" s="32" t="s">
        <v>31</v>
      </c>
      <c r="D3" s="32" t="s">
        <v>32</v>
      </c>
    </row>
    <row r="4" spans="1:4" s="29" customFormat="1" x14ac:dyDescent="0.25">
      <c r="A4" s="32" t="s">
        <v>33</v>
      </c>
      <c r="B4" s="32" t="s">
        <v>34</v>
      </c>
      <c r="C4" s="32" t="s">
        <v>35</v>
      </c>
      <c r="D4" s="32"/>
    </row>
    <row r="5" spans="1:4" s="29" customFormat="1" x14ac:dyDescent="0.25">
      <c r="A5" s="32" t="s">
        <v>36</v>
      </c>
      <c r="B5" s="32" t="s">
        <v>37</v>
      </c>
      <c r="C5" s="32" t="s">
        <v>38</v>
      </c>
      <c r="D5" s="32"/>
    </row>
    <row r="6" spans="1:4" s="29" customFormat="1" x14ac:dyDescent="0.25">
      <c r="A6" s="32" t="s">
        <v>39</v>
      </c>
      <c r="B6" s="32" t="s">
        <v>40</v>
      </c>
      <c r="C6" s="32" t="s">
        <v>41</v>
      </c>
      <c r="D6" s="32"/>
    </row>
    <row r="7" spans="1:4" s="29" customFormat="1" x14ac:dyDescent="0.25">
      <c r="A7" s="32" t="s">
        <v>42</v>
      </c>
      <c r="B7" s="32" t="s">
        <v>43</v>
      </c>
      <c r="C7" s="32" t="s">
        <v>38</v>
      </c>
      <c r="D7" s="32"/>
    </row>
    <row r="8" spans="1:4" x14ac:dyDescent="0.25">
      <c r="A8" s="32" t="s">
        <v>44</v>
      </c>
      <c r="B8" s="32" t="s">
        <v>45</v>
      </c>
      <c r="C8" s="32" t="s">
        <v>46</v>
      </c>
      <c r="D8" s="32"/>
    </row>
    <row r="9" spans="1:4" x14ac:dyDescent="0.25">
      <c r="A9" s="32" t="s">
        <v>47</v>
      </c>
      <c r="B9" s="32" t="s">
        <v>48</v>
      </c>
      <c r="C9" s="32" t="s">
        <v>49</v>
      </c>
      <c r="D9" s="32"/>
    </row>
    <row r="10" spans="1:4" x14ac:dyDescent="0.25">
      <c r="A10" s="32" t="s">
        <v>50</v>
      </c>
      <c r="B10" s="32" t="s">
        <v>51</v>
      </c>
      <c r="C10" s="32" t="s">
        <v>41</v>
      </c>
      <c r="D10" s="32"/>
    </row>
    <row r="11" spans="1:4" x14ac:dyDescent="0.25">
      <c r="A11" s="32" t="s">
        <v>52</v>
      </c>
      <c r="B11" s="32" t="s">
        <v>53</v>
      </c>
      <c r="C11" s="32" t="s">
        <v>54</v>
      </c>
      <c r="D11" s="32"/>
    </row>
    <row r="12" spans="1:4" x14ac:dyDescent="0.25">
      <c r="A12" s="32" t="s">
        <v>55</v>
      </c>
      <c r="B12" s="32" t="s">
        <v>56</v>
      </c>
      <c r="C12" s="32" t="s">
        <v>57</v>
      </c>
      <c r="D12" s="32"/>
    </row>
    <row r="13" spans="1:4" x14ac:dyDescent="0.25">
      <c r="A13" s="32" t="s">
        <v>58</v>
      </c>
      <c r="B13" s="32" t="s">
        <v>59</v>
      </c>
      <c r="C13" s="32" t="s">
        <v>60</v>
      </c>
      <c r="D13" s="32"/>
    </row>
    <row r="14" spans="1:4" x14ac:dyDescent="0.25">
      <c r="A14" s="32" t="s">
        <v>61</v>
      </c>
      <c r="B14" s="32" t="s">
        <v>62</v>
      </c>
      <c r="C14" s="32" t="s">
        <v>63</v>
      </c>
      <c r="D14" s="32"/>
    </row>
    <row r="15" spans="1:4" x14ac:dyDescent="0.25">
      <c r="A15" s="32" t="s">
        <v>64</v>
      </c>
      <c r="B15" s="32" t="s">
        <v>65</v>
      </c>
      <c r="C15" s="32" t="s">
        <v>66</v>
      </c>
      <c r="D15" s="32"/>
    </row>
    <row r="16" spans="1:4" x14ac:dyDescent="0.25">
      <c r="A16" s="32" t="s">
        <v>67</v>
      </c>
      <c r="B16" s="32" t="s">
        <v>68</v>
      </c>
      <c r="C16" s="32" t="s">
        <v>69</v>
      </c>
      <c r="D16" s="32"/>
    </row>
    <row r="17" spans="1:4" x14ac:dyDescent="0.25">
      <c r="A17" s="32" t="s">
        <v>70</v>
      </c>
      <c r="B17" s="32" t="s">
        <v>71</v>
      </c>
      <c r="C17" s="32" t="s">
        <v>69</v>
      </c>
      <c r="D17" s="32"/>
    </row>
    <row r="18" spans="1:4" x14ac:dyDescent="0.25">
      <c r="A18" s="32" t="s">
        <v>72</v>
      </c>
      <c r="B18" s="32" t="s">
        <v>73</v>
      </c>
      <c r="C18" s="32" t="s">
        <v>74</v>
      </c>
      <c r="D18" s="32"/>
    </row>
    <row r="19" spans="1:4" x14ac:dyDescent="0.25">
      <c r="A19" s="32" t="s">
        <v>75</v>
      </c>
      <c r="B19" s="32" t="s">
        <v>76</v>
      </c>
      <c r="C19" s="32" t="s">
        <v>77</v>
      </c>
      <c r="D19" s="32"/>
    </row>
    <row r="20" spans="1:4" x14ac:dyDescent="0.25">
      <c r="A20" s="32" t="s">
        <v>78</v>
      </c>
      <c r="B20" s="32" t="s">
        <v>79</v>
      </c>
      <c r="C20" s="32" t="s">
        <v>80</v>
      </c>
      <c r="D20" s="32"/>
    </row>
    <row r="21" spans="1:4" x14ac:dyDescent="0.25">
      <c r="A21" s="32" t="s">
        <v>81</v>
      </c>
      <c r="B21" s="32" t="s">
        <v>82</v>
      </c>
      <c r="C21" s="32" t="s">
        <v>80</v>
      </c>
      <c r="D21" s="32"/>
    </row>
    <row r="22" spans="1:4" x14ac:dyDescent="0.25">
      <c r="A22" s="32" t="s">
        <v>83</v>
      </c>
      <c r="B22" s="32" t="s">
        <v>84</v>
      </c>
      <c r="C22" s="32" t="s">
        <v>85</v>
      </c>
      <c r="D22" s="32"/>
    </row>
    <row r="23" spans="1:4" x14ac:dyDescent="0.25">
      <c r="A23" s="32" t="s">
        <v>86</v>
      </c>
      <c r="B23" s="32" t="s">
        <v>87</v>
      </c>
      <c r="C23" s="32" t="s">
        <v>88</v>
      </c>
      <c r="D23" s="32"/>
    </row>
    <row r="24" spans="1:4" x14ac:dyDescent="0.25">
      <c r="A24" s="32" t="s">
        <v>89</v>
      </c>
      <c r="B24" s="32" t="s">
        <v>90</v>
      </c>
      <c r="C24" s="32" t="s">
        <v>91</v>
      </c>
      <c r="D24" s="32"/>
    </row>
    <row r="25" spans="1:4" x14ac:dyDescent="0.25">
      <c r="A25" s="32" t="s">
        <v>92</v>
      </c>
      <c r="B25" s="32" t="s">
        <v>93</v>
      </c>
      <c r="C25" s="32" t="s">
        <v>94</v>
      </c>
      <c r="D25" s="32"/>
    </row>
    <row r="26" spans="1:4" x14ac:dyDescent="0.25">
      <c r="A26" s="32" t="s">
        <v>95</v>
      </c>
      <c r="B26" s="32" t="s">
        <v>96</v>
      </c>
      <c r="C26" s="32" t="s">
        <v>97</v>
      </c>
      <c r="D26" s="32"/>
    </row>
    <row r="27" spans="1:4" x14ac:dyDescent="0.25">
      <c r="A27" s="39" t="s">
        <v>163</v>
      </c>
      <c r="B27" s="39" t="s">
        <v>195</v>
      </c>
      <c r="C27" s="39" t="s">
        <v>227</v>
      </c>
      <c r="D27" s="40" t="s">
        <v>259</v>
      </c>
    </row>
    <row r="28" spans="1:4" x14ac:dyDescent="0.25">
      <c r="A28" s="39" t="s">
        <v>164</v>
      </c>
      <c r="B28" s="39" t="s">
        <v>196</v>
      </c>
      <c r="C28" s="39" t="s">
        <v>228</v>
      </c>
      <c r="D28" s="40" t="s">
        <v>260</v>
      </c>
    </row>
    <row r="29" spans="1:4" x14ac:dyDescent="0.25">
      <c r="A29" s="39" t="s">
        <v>165</v>
      </c>
      <c r="B29" s="39" t="s">
        <v>197</v>
      </c>
      <c r="C29" s="39" t="s">
        <v>229</v>
      </c>
      <c r="D29" s="40" t="s">
        <v>261</v>
      </c>
    </row>
    <row r="30" spans="1:4" x14ac:dyDescent="0.25">
      <c r="A30" s="39" t="s">
        <v>166</v>
      </c>
      <c r="B30" s="39" t="s">
        <v>198</v>
      </c>
      <c r="C30" s="39" t="s">
        <v>230</v>
      </c>
      <c r="D30" s="40" t="s">
        <v>261</v>
      </c>
    </row>
    <row r="31" spans="1:4" x14ac:dyDescent="0.25">
      <c r="A31" s="39" t="s">
        <v>167</v>
      </c>
      <c r="B31" s="39" t="s">
        <v>199</v>
      </c>
      <c r="C31" s="39" t="s">
        <v>231</v>
      </c>
      <c r="D31" s="40" t="s">
        <v>261</v>
      </c>
    </row>
    <row r="32" spans="1:4" x14ac:dyDescent="0.25">
      <c r="A32" s="39" t="s">
        <v>168</v>
      </c>
      <c r="B32" s="39" t="s">
        <v>200</v>
      </c>
      <c r="C32" s="39" t="s">
        <v>232</v>
      </c>
      <c r="D32" s="40" t="s">
        <v>262</v>
      </c>
    </row>
    <row r="33" spans="1:4" x14ac:dyDescent="0.25">
      <c r="A33" s="39" t="s">
        <v>169</v>
      </c>
      <c r="B33" s="39" t="s">
        <v>201</v>
      </c>
      <c r="C33" s="39" t="s">
        <v>233</v>
      </c>
      <c r="D33" s="40" t="s">
        <v>263</v>
      </c>
    </row>
    <row r="34" spans="1:4" x14ac:dyDescent="0.25">
      <c r="A34" s="39" t="s">
        <v>170</v>
      </c>
      <c r="B34" s="39" t="s">
        <v>202</v>
      </c>
      <c r="C34" s="39" t="s">
        <v>234</v>
      </c>
      <c r="D34" s="40" t="s">
        <v>264</v>
      </c>
    </row>
    <row r="35" spans="1:4" x14ac:dyDescent="0.25">
      <c r="A35" s="39" t="s">
        <v>171</v>
      </c>
      <c r="B35" s="39" t="s">
        <v>203</v>
      </c>
      <c r="C35" s="39" t="s">
        <v>235</v>
      </c>
      <c r="D35" s="40" t="s">
        <v>265</v>
      </c>
    </row>
    <row r="36" spans="1:4" x14ac:dyDescent="0.25">
      <c r="A36" s="39" t="s">
        <v>172</v>
      </c>
      <c r="B36" s="39" t="s">
        <v>204</v>
      </c>
      <c r="C36" s="39" t="s">
        <v>236</v>
      </c>
      <c r="D36" s="40" t="s">
        <v>266</v>
      </c>
    </row>
    <row r="37" spans="1:4" x14ac:dyDescent="0.25">
      <c r="A37" s="39" t="s">
        <v>173</v>
      </c>
      <c r="B37" s="39" t="s">
        <v>205</v>
      </c>
      <c r="C37" s="39" t="s">
        <v>237</v>
      </c>
      <c r="D37" s="40" t="s">
        <v>267</v>
      </c>
    </row>
    <row r="38" spans="1:4" x14ac:dyDescent="0.25">
      <c r="A38" s="39" t="s">
        <v>174</v>
      </c>
      <c r="B38" s="39" t="s">
        <v>206</v>
      </c>
      <c r="C38" s="39" t="s">
        <v>238</v>
      </c>
      <c r="D38" s="40" t="s">
        <v>268</v>
      </c>
    </row>
    <row r="39" spans="1:4" x14ac:dyDescent="0.25">
      <c r="A39" s="39" t="s">
        <v>175</v>
      </c>
      <c r="B39" s="39" t="s">
        <v>207</v>
      </c>
      <c r="C39" s="39" t="s">
        <v>239</v>
      </c>
      <c r="D39" s="40" t="s">
        <v>269</v>
      </c>
    </row>
    <row r="40" spans="1:4" x14ac:dyDescent="0.25">
      <c r="A40" s="39" t="s">
        <v>176</v>
      </c>
      <c r="B40" s="39" t="s">
        <v>208</v>
      </c>
      <c r="C40" s="39" t="s">
        <v>240</v>
      </c>
      <c r="D40" s="40" t="s">
        <v>270</v>
      </c>
    </row>
    <row r="41" spans="1:4" x14ac:dyDescent="0.25">
      <c r="A41" s="39" t="s">
        <v>177</v>
      </c>
      <c r="B41" s="39" t="s">
        <v>209</v>
      </c>
      <c r="C41" s="39" t="s">
        <v>241</v>
      </c>
      <c r="D41" s="40" t="s">
        <v>271</v>
      </c>
    </row>
    <row r="42" spans="1:4" x14ac:dyDescent="0.25">
      <c r="A42" s="39" t="s">
        <v>178</v>
      </c>
      <c r="B42" s="39" t="s">
        <v>210</v>
      </c>
      <c r="C42" s="39" t="s">
        <v>242</v>
      </c>
      <c r="D42" s="40" t="s">
        <v>272</v>
      </c>
    </row>
    <row r="43" spans="1:4" x14ac:dyDescent="0.25">
      <c r="A43" s="39" t="s">
        <v>179</v>
      </c>
      <c r="B43" s="39" t="s">
        <v>211</v>
      </c>
      <c r="C43" s="39" t="s">
        <v>243</v>
      </c>
      <c r="D43" s="40" t="s">
        <v>273</v>
      </c>
    </row>
    <row r="44" spans="1:4" x14ac:dyDescent="0.25">
      <c r="A44" s="39" t="s">
        <v>180</v>
      </c>
      <c r="B44" s="39" t="s">
        <v>212</v>
      </c>
      <c r="C44" s="39" t="s">
        <v>244</v>
      </c>
      <c r="D44" s="40" t="s">
        <v>274</v>
      </c>
    </row>
    <row r="45" spans="1:4" x14ac:dyDescent="0.25">
      <c r="A45" s="39" t="s">
        <v>181</v>
      </c>
      <c r="B45" s="39" t="s">
        <v>213</v>
      </c>
      <c r="C45" s="39" t="s">
        <v>245</v>
      </c>
      <c r="D45" s="40" t="s">
        <v>275</v>
      </c>
    </row>
    <row r="46" spans="1:4" x14ac:dyDescent="0.25">
      <c r="A46" s="39" t="s">
        <v>182</v>
      </c>
      <c r="B46" s="39" t="s">
        <v>214</v>
      </c>
      <c r="C46" s="39" t="s">
        <v>246</v>
      </c>
      <c r="D46" s="40" t="s">
        <v>276</v>
      </c>
    </row>
    <row r="47" spans="1:4" x14ac:dyDescent="0.25">
      <c r="A47" s="39" t="s">
        <v>183</v>
      </c>
      <c r="B47" s="39" t="s">
        <v>215</v>
      </c>
      <c r="C47" s="39" t="s">
        <v>247</v>
      </c>
      <c r="D47" s="40" t="s">
        <v>277</v>
      </c>
    </row>
    <row r="48" spans="1:4" x14ac:dyDescent="0.25">
      <c r="A48" s="39" t="s">
        <v>184</v>
      </c>
      <c r="B48" s="39" t="s">
        <v>216</v>
      </c>
      <c r="C48" s="39" t="s">
        <v>248</v>
      </c>
      <c r="D48" s="40" t="s">
        <v>278</v>
      </c>
    </row>
    <row r="49" spans="1:4" x14ac:dyDescent="0.25">
      <c r="A49" s="39" t="s">
        <v>185</v>
      </c>
      <c r="B49" s="39" t="s">
        <v>217</v>
      </c>
      <c r="C49" s="39" t="s">
        <v>249</v>
      </c>
      <c r="D49" s="40" t="s">
        <v>279</v>
      </c>
    </row>
    <row r="50" spans="1:4" x14ac:dyDescent="0.25">
      <c r="A50" s="39" t="s">
        <v>186</v>
      </c>
      <c r="B50" s="39" t="s">
        <v>218</v>
      </c>
      <c r="C50" s="39" t="s">
        <v>250</v>
      </c>
      <c r="D50" s="40" t="s">
        <v>280</v>
      </c>
    </row>
    <row r="51" spans="1:4" x14ac:dyDescent="0.25">
      <c r="A51" s="39" t="s">
        <v>187</v>
      </c>
      <c r="B51" s="39" t="s">
        <v>219</v>
      </c>
      <c r="C51" s="39" t="s">
        <v>251</v>
      </c>
      <c r="D51" s="40" t="s">
        <v>281</v>
      </c>
    </row>
    <row r="52" spans="1:4" x14ac:dyDescent="0.25">
      <c r="A52" s="39" t="s">
        <v>188</v>
      </c>
      <c r="B52" s="39" t="s">
        <v>220</v>
      </c>
      <c r="C52" s="39" t="s">
        <v>252</v>
      </c>
      <c r="D52" s="40" t="s">
        <v>282</v>
      </c>
    </row>
    <row r="53" spans="1:4" x14ac:dyDescent="0.25">
      <c r="A53" s="39" t="s">
        <v>189</v>
      </c>
      <c r="B53" s="39" t="s">
        <v>221</v>
      </c>
      <c r="C53" s="39" t="s">
        <v>253</v>
      </c>
      <c r="D53" s="40" t="s">
        <v>283</v>
      </c>
    </row>
    <row r="54" spans="1:4" x14ac:dyDescent="0.25">
      <c r="A54" s="39" t="s">
        <v>190</v>
      </c>
      <c r="B54" s="39" t="s">
        <v>222</v>
      </c>
      <c r="C54" s="39" t="s">
        <v>254</v>
      </c>
      <c r="D54" s="40" t="s">
        <v>284</v>
      </c>
    </row>
    <row r="55" spans="1:4" x14ac:dyDescent="0.25">
      <c r="A55" s="39" t="s">
        <v>191</v>
      </c>
      <c r="B55" s="39" t="s">
        <v>223</v>
      </c>
      <c r="C55" s="39" t="s">
        <v>255</v>
      </c>
      <c r="D55" s="40" t="s">
        <v>285</v>
      </c>
    </row>
    <row r="56" spans="1:4" x14ac:dyDescent="0.25">
      <c r="A56" s="39" t="s">
        <v>192</v>
      </c>
      <c r="B56" s="39" t="s">
        <v>224</v>
      </c>
      <c r="C56" s="39" t="s">
        <v>256</v>
      </c>
      <c r="D56" s="40" t="s">
        <v>286</v>
      </c>
    </row>
    <row r="57" spans="1:4" x14ac:dyDescent="0.25">
      <c r="A57" s="39" t="s">
        <v>193</v>
      </c>
      <c r="B57" s="39" t="s">
        <v>225</v>
      </c>
      <c r="C57" s="39" t="s">
        <v>257</v>
      </c>
      <c r="D57" s="40" t="s">
        <v>287</v>
      </c>
    </row>
    <row r="58" spans="1:4" x14ac:dyDescent="0.25">
      <c r="A58" s="39" t="s">
        <v>194</v>
      </c>
      <c r="B58" s="39" t="s">
        <v>226</v>
      </c>
      <c r="C58" s="39" t="s">
        <v>258</v>
      </c>
      <c r="D58" s="40" t="s">
        <v>288</v>
      </c>
    </row>
    <row r="59" spans="1:4" x14ac:dyDescent="0.25">
      <c r="A59" s="32"/>
      <c r="B59" s="32"/>
      <c r="C59" s="32"/>
      <c r="D59" s="32"/>
    </row>
  </sheetData>
  <autoFilter ref="A2:D58" xr:uid="{00000000-0001-0000-0100-000000000000}"/>
  <mergeCells count="1">
    <mergeCell ref="A1:D1"/>
  </mergeCells>
  <phoneticPr fontId="0" type="noConversion"/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zoomScale="90" zoomScaleNormal="100" workbookViewId="0">
      <pane ySplit="2" topLeftCell="A3" activePane="bottomLeft" state="frozen"/>
      <selection pane="bottomLeft" activeCell="D18" sqref="D18"/>
    </sheetView>
  </sheetViews>
  <sheetFormatPr defaultColWidth="9.21875" defaultRowHeight="13.2" x14ac:dyDescent="0.25"/>
  <cols>
    <col min="1" max="1" width="46.77734375" style="2" customWidth="1"/>
    <col min="2" max="2" width="11.5546875" style="4" bestFit="1" customWidth="1"/>
    <col min="3" max="3" width="22.77734375" style="2" customWidth="1"/>
    <col min="4" max="4" width="26.21875" style="2" customWidth="1"/>
    <col min="5" max="5" width="29.5546875" style="2" bestFit="1" customWidth="1"/>
    <col min="6" max="6" width="13.44140625" style="19" bestFit="1" customWidth="1"/>
    <col min="7" max="16384" width="9.21875" style="2"/>
  </cols>
  <sheetData>
    <row r="1" spans="1:6" s="1" customFormat="1" ht="13.8" thickBot="1" x14ac:dyDescent="0.3">
      <c r="A1" s="45" t="s">
        <v>105</v>
      </c>
      <c r="B1" s="45"/>
      <c r="C1" s="45"/>
      <c r="D1" s="45"/>
      <c r="E1" s="45"/>
      <c r="F1" s="45"/>
    </row>
    <row r="2" spans="1:6" s="21" customFormat="1" ht="15.6" x14ac:dyDescent="0.25">
      <c r="A2" s="14" t="s">
        <v>4</v>
      </c>
      <c r="B2" s="20" t="s">
        <v>5</v>
      </c>
      <c r="C2" s="15" t="s">
        <v>0</v>
      </c>
      <c r="D2" s="15" t="s">
        <v>1</v>
      </c>
      <c r="E2" s="15" t="s">
        <v>2</v>
      </c>
      <c r="F2" s="17" t="s">
        <v>3</v>
      </c>
    </row>
    <row r="3" spans="1:6" s="28" customFormat="1" x14ac:dyDescent="0.25">
      <c r="A3" s="32" t="s">
        <v>107</v>
      </c>
      <c r="B3" s="35">
        <v>45047</v>
      </c>
      <c r="C3" s="33"/>
      <c r="D3" s="34" t="s">
        <v>98</v>
      </c>
      <c r="E3" s="36" t="s">
        <v>119</v>
      </c>
      <c r="F3" s="34" t="s">
        <v>99</v>
      </c>
    </row>
    <row r="4" spans="1:6" s="28" customFormat="1" x14ac:dyDescent="0.25">
      <c r="A4" s="32" t="s">
        <v>108</v>
      </c>
      <c r="B4" s="35">
        <v>45078</v>
      </c>
      <c r="C4" s="33"/>
      <c r="D4" s="34" t="s">
        <v>98</v>
      </c>
      <c r="E4" s="36" t="s">
        <v>119</v>
      </c>
      <c r="F4" s="34" t="s">
        <v>99</v>
      </c>
    </row>
    <row r="5" spans="1:6" s="28" customFormat="1" x14ac:dyDescent="0.25">
      <c r="A5" s="32" t="s">
        <v>109</v>
      </c>
      <c r="B5" s="35">
        <v>44805</v>
      </c>
      <c r="C5" s="33" t="s">
        <v>117</v>
      </c>
      <c r="D5" s="34" t="s">
        <v>98</v>
      </c>
      <c r="E5" s="36" t="s">
        <v>119</v>
      </c>
      <c r="F5" s="34" t="s">
        <v>99</v>
      </c>
    </row>
    <row r="6" spans="1:6" s="28" customFormat="1" x14ac:dyDescent="0.25">
      <c r="A6" s="32" t="s">
        <v>110</v>
      </c>
      <c r="B6" s="35">
        <v>44827</v>
      </c>
      <c r="C6" s="33" t="s">
        <v>118</v>
      </c>
      <c r="D6" s="34" t="s">
        <v>120</v>
      </c>
      <c r="E6" s="36" t="s">
        <v>121</v>
      </c>
      <c r="F6" s="34" t="s">
        <v>126</v>
      </c>
    </row>
    <row r="7" spans="1:6" s="28" customFormat="1" x14ac:dyDescent="0.25">
      <c r="A7" s="32" t="s">
        <v>111</v>
      </c>
      <c r="B7" s="35">
        <v>44835</v>
      </c>
      <c r="C7" s="33" t="s">
        <v>117</v>
      </c>
      <c r="D7" s="34" t="s">
        <v>98</v>
      </c>
      <c r="E7" s="36" t="s">
        <v>119</v>
      </c>
      <c r="F7" s="34" t="s">
        <v>99</v>
      </c>
    </row>
    <row r="8" spans="1:6" s="28" customFormat="1" x14ac:dyDescent="0.25">
      <c r="A8" s="32" t="s">
        <v>112</v>
      </c>
      <c r="B8" s="35">
        <v>44840</v>
      </c>
      <c r="C8" s="33" t="s">
        <v>118</v>
      </c>
      <c r="D8" s="34" t="s">
        <v>122</v>
      </c>
      <c r="E8" s="36" t="s">
        <v>123</v>
      </c>
      <c r="F8" s="34" t="s">
        <v>127</v>
      </c>
    </row>
    <row r="9" spans="1:6" s="28" customFormat="1" x14ac:dyDescent="0.25">
      <c r="A9" s="32" t="s">
        <v>113</v>
      </c>
      <c r="B9" s="35">
        <v>44854</v>
      </c>
      <c r="C9" s="33" t="s">
        <v>100</v>
      </c>
      <c r="D9" s="34" t="s">
        <v>124</v>
      </c>
      <c r="E9" s="36" t="s">
        <v>125</v>
      </c>
      <c r="F9" s="34" t="s">
        <v>128</v>
      </c>
    </row>
    <row r="10" spans="1:6" x14ac:dyDescent="0.25">
      <c r="A10" s="32" t="s">
        <v>114</v>
      </c>
      <c r="B10" s="35">
        <v>44866</v>
      </c>
      <c r="C10" s="33"/>
      <c r="D10" s="34" t="s">
        <v>98</v>
      </c>
      <c r="E10" s="36" t="s">
        <v>119</v>
      </c>
      <c r="F10" s="34" t="s">
        <v>99</v>
      </c>
    </row>
    <row r="11" spans="1:6" x14ac:dyDescent="0.25">
      <c r="A11" s="32" t="s">
        <v>115</v>
      </c>
      <c r="B11" s="35">
        <v>44986</v>
      </c>
      <c r="C11" s="33"/>
      <c r="D11" s="34" t="s">
        <v>98</v>
      </c>
      <c r="E11" s="36" t="s">
        <v>119</v>
      </c>
      <c r="F11" s="34" t="s">
        <v>99</v>
      </c>
    </row>
    <row r="12" spans="1:6" x14ac:dyDescent="0.25">
      <c r="A12" s="32" t="s">
        <v>116</v>
      </c>
      <c r="B12" s="35">
        <v>45015</v>
      </c>
      <c r="C12" s="33" t="s">
        <v>118</v>
      </c>
      <c r="D12" s="34" t="s">
        <v>122</v>
      </c>
      <c r="E12" s="36" t="s">
        <v>25</v>
      </c>
      <c r="F12" s="34" t="s">
        <v>129</v>
      </c>
    </row>
    <row r="13" spans="1:6" x14ac:dyDescent="0.25">
      <c r="A13" s="32" t="s">
        <v>150</v>
      </c>
      <c r="B13" s="35" t="s">
        <v>151</v>
      </c>
      <c r="C13" s="33" t="s">
        <v>117</v>
      </c>
      <c r="D13" s="34" t="s">
        <v>25</v>
      </c>
      <c r="E13" s="36" t="s">
        <v>25</v>
      </c>
      <c r="F13" s="34" t="s">
        <v>25</v>
      </c>
    </row>
    <row r="14" spans="1:6" x14ac:dyDescent="0.25">
      <c r="A14" s="32" t="s">
        <v>152</v>
      </c>
      <c r="B14" s="35" t="s">
        <v>151</v>
      </c>
      <c r="C14" s="33" t="s">
        <v>117</v>
      </c>
      <c r="D14" s="34" t="s">
        <v>25</v>
      </c>
      <c r="E14" s="36" t="s">
        <v>25</v>
      </c>
      <c r="F14" s="34" t="s">
        <v>25</v>
      </c>
    </row>
    <row r="15" spans="1:6" x14ac:dyDescent="0.25">
      <c r="A15" s="32" t="s">
        <v>153</v>
      </c>
      <c r="B15" s="35" t="s">
        <v>151</v>
      </c>
      <c r="C15" s="33" t="s">
        <v>117</v>
      </c>
      <c r="D15" s="34" t="s">
        <v>25</v>
      </c>
      <c r="E15" s="36" t="s">
        <v>25</v>
      </c>
      <c r="F15" s="34" t="s">
        <v>25</v>
      </c>
    </row>
    <row r="16" spans="1:6" x14ac:dyDescent="0.25">
      <c r="A16" s="32" t="s">
        <v>154</v>
      </c>
      <c r="B16" s="35" t="s">
        <v>151</v>
      </c>
      <c r="C16" s="33" t="s">
        <v>117</v>
      </c>
      <c r="D16" s="34" t="s">
        <v>25</v>
      </c>
      <c r="E16" s="36" t="s">
        <v>25</v>
      </c>
      <c r="F16" s="34" t="s">
        <v>25</v>
      </c>
    </row>
    <row r="17" spans="1:6" x14ac:dyDescent="0.25">
      <c r="A17" s="32" t="s">
        <v>155</v>
      </c>
      <c r="B17" s="35" t="s">
        <v>151</v>
      </c>
      <c r="C17" s="33" t="s">
        <v>117</v>
      </c>
      <c r="D17" s="34" t="s">
        <v>25</v>
      </c>
      <c r="E17" s="36" t="s">
        <v>25</v>
      </c>
      <c r="F17" s="34" t="s">
        <v>25</v>
      </c>
    </row>
    <row r="18" spans="1:6" x14ac:dyDescent="0.25">
      <c r="A18" s="32" t="s">
        <v>156</v>
      </c>
      <c r="B18" s="35" t="s">
        <v>151</v>
      </c>
      <c r="C18" s="33" t="s">
        <v>117</v>
      </c>
      <c r="D18" s="34" t="s">
        <v>25</v>
      </c>
      <c r="E18" s="36" t="s">
        <v>25</v>
      </c>
      <c r="F18" s="34" t="s">
        <v>25</v>
      </c>
    </row>
    <row r="19" spans="1:6" x14ac:dyDescent="0.25">
      <c r="A19" s="32" t="s">
        <v>157</v>
      </c>
      <c r="B19" s="35" t="s">
        <v>151</v>
      </c>
      <c r="C19" s="33" t="s">
        <v>117</v>
      </c>
      <c r="D19" s="34" t="s">
        <v>25</v>
      </c>
      <c r="E19" s="36" t="s">
        <v>25</v>
      </c>
      <c r="F19" s="34" t="s">
        <v>25</v>
      </c>
    </row>
    <row r="20" spans="1:6" x14ac:dyDescent="0.25">
      <c r="A20" s="32" t="s">
        <v>158</v>
      </c>
      <c r="B20" s="35" t="s">
        <v>151</v>
      </c>
      <c r="C20" s="33" t="s">
        <v>117</v>
      </c>
      <c r="D20" s="34" t="s">
        <v>25</v>
      </c>
      <c r="E20" s="36" t="s">
        <v>25</v>
      </c>
      <c r="F20" s="34" t="s">
        <v>25</v>
      </c>
    </row>
    <row r="21" spans="1:6" x14ac:dyDescent="0.25">
      <c r="A21" s="32" t="s">
        <v>159</v>
      </c>
      <c r="B21" s="35" t="s">
        <v>151</v>
      </c>
      <c r="C21" s="33" t="s">
        <v>117</v>
      </c>
      <c r="D21" s="34" t="s">
        <v>25</v>
      </c>
      <c r="E21" s="36" t="s">
        <v>25</v>
      </c>
      <c r="F21" s="34" t="s">
        <v>25</v>
      </c>
    </row>
    <row r="22" spans="1:6" x14ac:dyDescent="0.25">
      <c r="A22" s="32" t="s">
        <v>160</v>
      </c>
      <c r="B22" s="35" t="s">
        <v>151</v>
      </c>
      <c r="C22" s="33" t="s">
        <v>117</v>
      </c>
      <c r="D22" s="34" t="s">
        <v>25</v>
      </c>
      <c r="E22" s="36" t="s">
        <v>25</v>
      </c>
      <c r="F22" s="34" t="s">
        <v>25</v>
      </c>
    </row>
    <row r="23" spans="1:6" x14ac:dyDescent="0.25">
      <c r="A23" s="32" t="s">
        <v>161</v>
      </c>
      <c r="B23" s="35" t="s">
        <v>151</v>
      </c>
      <c r="C23" s="33" t="s">
        <v>117</v>
      </c>
      <c r="D23" s="34" t="s">
        <v>25</v>
      </c>
      <c r="E23" s="36" t="s">
        <v>25</v>
      </c>
      <c r="F23" s="34" t="s">
        <v>25</v>
      </c>
    </row>
    <row r="24" spans="1:6" x14ac:dyDescent="0.25">
      <c r="A24" s="32" t="s">
        <v>162</v>
      </c>
      <c r="B24" s="35" t="s">
        <v>151</v>
      </c>
      <c r="C24" s="33" t="s">
        <v>117</v>
      </c>
      <c r="D24" s="34" t="s">
        <v>25</v>
      </c>
      <c r="E24" s="36" t="s">
        <v>25</v>
      </c>
      <c r="F24" s="34" t="s">
        <v>25</v>
      </c>
    </row>
  </sheetData>
  <mergeCells count="1">
    <mergeCell ref="A1:F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"/>
  <sheetViews>
    <sheetView zoomScaleNormal="100" workbookViewId="0">
      <selection activeCell="A2" sqref="A2"/>
    </sheetView>
  </sheetViews>
  <sheetFormatPr defaultColWidth="9.21875" defaultRowHeight="13.2" x14ac:dyDescent="0.25"/>
  <cols>
    <col min="1" max="1" width="23.33203125" style="3" customWidth="1"/>
    <col min="2" max="2" width="19.77734375" style="7" customWidth="1"/>
    <col min="3" max="3" width="48.21875" style="8" customWidth="1"/>
    <col min="4" max="4" width="22.5546875" style="25" bestFit="1" customWidth="1"/>
    <col min="5" max="5" width="44.5546875" style="6" bestFit="1" customWidth="1"/>
    <col min="6" max="16384" width="9.21875" style="3"/>
  </cols>
  <sheetData>
    <row r="1" spans="1:5" ht="13.8" thickBot="1" x14ac:dyDescent="0.3">
      <c r="A1" s="47" t="s">
        <v>104</v>
      </c>
      <c r="B1" s="48"/>
      <c r="C1" s="48"/>
      <c r="D1" s="48"/>
      <c r="E1" s="49"/>
    </row>
    <row r="2" spans="1:5" s="23" customFormat="1" ht="15.6" x14ac:dyDescent="0.25">
      <c r="A2" s="14" t="s">
        <v>7</v>
      </c>
      <c r="B2" s="30" t="s">
        <v>1</v>
      </c>
      <c r="C2" s="30" t="s">
        <v>2</v>
      </c>
      <c r="D2" s="31" t="s">
        <v>10</v>
      </c>
      <c r="E2" s="22" t="s">
        <v>8</v>
      </c>
    </row>
    <row r="3" spans="1:5" x14ac:dyDescent="0.25">
      <c r="A3" t="s">
        <v>140</v>
      </c>
      <c r="B3" t="s">
        <v>98</v>
      </c>
      <c r="C3" t="s">
        <v>119</v>
      </c>
      <c r="D3" t="s">
        <v>99</v>
      </c>
      <c r="E3">
        <v>1</v>
      </c>
    </row>
    <row r="4" spans="1:5" x14ac:dyDescent="0.25">
      <c r="A4" t="s">
        <v>133</v>
      </c>
      <c r="B4" t="s">
        <v>98</v>
      </c>
      <c r="C4" t="s">
        <v>119</v>
      </c>
      <c r="D4" t="s">
        <v>99</v>
      </c>
      <c r="E4">
        <v>9</v>
      </c>
    </row>
    <row r="5" spans="1:5" x14ac:dyDescent="0.25">
      <c r="A5" t="s">
        <v>139</v>
      </c>
      <c r="B5" t="s">
        <v>98</v>
      </c>
      <c r="C5" t="s">
        <v>119</v>
      </c>
      <c r="D5" t="s">
        <v>99</v>
      </c>
      <c r="E5">
        <v>1</v>
      </c>
    </row>
    <row r="6" spans="1:5" x14ac:dyDescent="0.25">
      <c r="A6" t="s">
        <v>141</v>
      </c>
      <c r="B6" t="s">
        <v>98</v>
      </c>
      <c r="C6" t="s">
        <v>119</v>
      </c>
      <c r="D6" t="s">
        <v>99</v>
      </c>
      <c r="E6">
        <v>1</v>
      </c>
    </row>
    <row r="7" spans="1:5" x14ac:dyDescent="0.25">
      <c r="A7" t="s">
        <v>134</v>
      </c>
      <c r="B7" t="s">
        <v>98</v>
      </c>
      <c r="C7" t="s">
        <v>119</v>
      </c>
      <c r="D7" t="s">
        <v>99</v>
      </c>
      <c r="E7">
        <v>17</v>
      </c>
    </row>
    <row r="8" spans="1:5" x14ac:dyDescent="0.25">
      <c r="A8" t="s">
        <v>135</v>
      </c>
      <c r="B8" t="s">
        <v>98</v>
      </c>
      <c r="C8" t="s">
        <v>119</v>
      </c>
      <c r="D8" t="s">
        <v>99</v>
      </c>
      <c r="E8">
        <v>4</v>
      </c>
    </row>
    <row r="9" spans="1:5" x14ac:dyDescent="0.25">
      <c r="A9" t="s">
        <v>142</v>
      </c>
      <c r="B9" t="s">
        <v>98</v>
      </c>
      <c r="C9" t="s">
        <v>119</v>
      </c>
      <c r="D9" t="s">
        <v>99</v>
      </c>
      <c r="E9">
        <v>1</v>
      </c>
    </row>
    <row r="10" spans="1:5" x14ac:dyDescent="0.25">
      <c r="A10" t="s">
        <v>143</v>
      </c>
      <c r="B10" t="s">
        <v>144</v>
      </c>
      <c r="C10" t="s">
        <v>145</v>
      </c>
      <c r="D10" t="s">
        <v>25</v>
      </c>
      <c r="E10">
        <v>1</v>
      </c>
    </row>
    <row r="11" spans="1:5" x14ac:dyDescent="0.25">
      <c r="A11" t="s">
        <v>24</v>
      </c>
      <c r="B11" t="s">
        <v>26</v>
      </c>
      <c r="C11" t="s">
        <v>27</v>
      </c>
      <c r="D11" t="s">
        <v>28</v>
      </c>
      <c r="E11">
        <v>2</v>
      </c>
    </row>
    <row r="12" spans="1:5" x14ac:dyDescent="0.25">
      <c r="A12" t="s">
        <v>13</v>
      </c>
      <c r="B12" t="s">
        <v>146</v>
      </c>
      <c r="C12" t="s">
        <v>147</v>
      </c>
      <c r="D12" t="s">
        <v>148</v>
      </c>
      <c r="E12">
        <v>17</v>
      </c>
    </row>
    <row r="13" spans="1:5" x14ac:dyDescent="0.25">
      <c r="A13" t="s">
        <v>149</v>
      </c>
      <c r="B13" t="s">
        <v>26</v>
      </c>
      <c r="C13" t="s">
        <v>27</v>
      </c>
      <c r="D13" t="s">
        <v>28</v>
      </c>
      <c r="E13">
        <v>1</v>
      </c>
    </row>
    <row r="14" spans="1:5" x14ac:dyDescent="0.25">
      <c r="A14" s="12"/>
      <c r="B14" s="12"/>
      <c r="C14" s="12"/>
      <c r="D14" s="24"/>
      <c r="E14" s="12"/>
    </row>
    <row r="15" spans="1:5" x14ac:dyDescent="0.25">
      <c r="A15" s="2"/>
      <c r="B15" s="2"/>
      <c r="C15" s="46" t="s">
        <v>12</v>
      </c>
      <c r="D15" s="46"/>
      <c r="E15" s="11">
        <f>SUM(E3:E14)</f>
        <v>55</v>
      </c>
    </row>
  </sheetData>
  <autoFilter ref="A2:E15" xr:uid="{00000000-0009-0000-0000-000003000000}"/>
  <mergeCells count="2">
    <mergeCell ref="C15:D15"/>
    <mergeCell ref="A1:E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5"/>
  <sheetViews>
    <sheetView zoomScale="90" zoomScaleNormal="90" workbookViewId="0">
      <selection activeCell="A3" sqref="A3:C24"/>
    </sheetView>
  </sheetViews>
  <sheetFormatPr defaultColWidth="9.21875" defaultRowHeight="13.2" x14ac:dyDescent="0.25"/>
  <cols>
    <col min="1" max="1" width="47.77734375" style="3" customWidth="1"/>
    <col min="2" max="2" width="34.5546875" style="3" customWidth="1"/>
    <col min="3" max="3" width="44.77734375" style="3" customWidth="1"/>
    <col min="4" max="16384" width="9.21875" style="3"/>
  </cols>
  <sheetData>
    <row r="1" spans="1:3" s="9" customFormat="1" ht="25.5" customHeight="1" x14ac:dyDescent="0.25">
      <c r="A1" s="50" t="s">
        <v>103</v>
      </c>
      <c r="B1" s="50"/>
      <c r="C1" s="50"/>
    </row>
    <row r="2" spans="1:3" s="27" customFormat="1" ht="15.6" x14ac:dyDescent="0.25">
      <c r="A2" s="26" t="s">
        <v>14</v>
      </c>
      <c r="B2" s="26" t="s">
        <v>0</v>
      </c>
      <c r="C2" s="26" t="s">
        <v>9</v>
      </c>
    </row>
    <row r="3" spans="1:3" s="5" customFormat="1" x14ac:dyDescent="0.25">
      <c r="A3" t="s">
        <v>130</v>
      </c>
      <c r="B3" t="s">
        <v>131</v>
      </c>
      <c r="C3" t="s">
        <v>24</v>
      </c>
    </row>
    <row r="4" spans="1:3" x14ac:dyDescent="0.25">
      <c r="A4" t="s">
        <v>132</v>
      </c>
      <c r="B4" t="s">
        <v>18</v>
      </c>
      <c r="C4" t="s">
        <v>13</v>
      </c>
    </row>
    <row r="5" spans="1:3" x14ac:dyDescent="0.25">
      <c r="A5" t="s">
        <v>22</v>
      </c>
      <c r="B5" t="s">
        <v>18</v>
      </c>
      <c r="C5" t="s">
        <v>13</v>
      </c>
    </row>
    <row r="6" spans="1:3" x14ac:dyDescent="0.25">
      <c r="A6" t="s">
        <v>22</v>
      </c>
      <c r="B6" t="s">
        <v>18</v>
      </c>
      <c r="C6" t="s">
        <v>13</v>
      </c>
    </row>
    <row r="7" spans="1:3" x14ac:dyDescent="0.25">
      <c r="A7" t="s">
        <v>20</v>
      </c>
      <c r="B7" t="s">
        <v>18</v>
      </c>
      <c r="C7" t="s">
        <v>133</v>
      </c>
    </row>
    <row r="8" spans="1:3" x14ac:dyDescent="0.25">
      <c r="A8" t="s">
        <v>20</v>
      </c>
      <c r="B8" t="s">
        <v>18</v>
      </c>
      <c r="C8" t="s">
        <v>134</v>
      </c>
    </row>
    <row r="9" spans="1:3" x14ac:dyDescent="0.25">
      <c r="A9" t="s">
        <v>20</v>
      </c>
      <c r="B9" t="s">
        <v>18</v>
      </c>
      <c r="C9" t="s">
        <v>135</v>
      </c>
    </row>
    <row r="10" spans="1:3" x14ac:dyDescent="0.25">
      <c r="A10" t="s">
        <v>20</v>
      </c>
      <c r="B10" t="s">
        <v>131</v>
      </c>
      <c r="C10" t="s">
        <v>133</v>
      </c>
    </row>
    <row r="11" spans="1:3" x14ac:dyDescent="0.25">
      <c r="A11" t="s">
        <v>20</v>
      </c>
      <c r="B11" t="s">
        <v>131</v>
      </c>
      <c r="C11" t="s">
        <v>134</v>
      </c>
    </row>
    <row r="12" spans="1:3" x14ac:dyDescent="0.25">
      <c r="A12" t="s">
        <v>20</v>
      </c>
      <c r="B12" t="s">
        <v>131</v>
      </c>
      <c r="C12" t="s">
        <v>134</v>
      </c>
    </row>
    <row r="13" spans="1:3" x14ac:dyDescent="0.25">
      <c r="A13" t="s">
        <v>20</v>
      </c>
      <c r="B13" t="s">
        <v>131</v>
      </c>
      <c r="C13" t="s">
        <v>13</v>
      </c>
    </row>
    <row r="14" spans="1:3" x14ac:dyDescent="0.25">
      <c r="A14" t="s">
        <v>19</v>
      </c>
      <c r="B14" t="s">
        <v>18</v>
      </c>
      <c r="C14" t="s">
        <v>134</v>
      </c>
    </row>
    <row r="15" spans="1:3" x14ac:dyDescent="0.25">
      <c r="A15" t="s">
        <v>19</v>
      </c>
      <c r="B15" t="s">
        <v>18</v>
      </c>
      <c r="C15" t="s">
        <v>134</v>
      </c>
    </row>
    <row r="16" spans="1:3" x14ac:dyDescent="0.25">
      <c r="A16" t="s">
        <v>19</v>
      </c>
      <c r="B16" t="s">
        <v>18</v>
      </c>
      <c r="C16" t="s">
        <v>134</v>
      </c>
    </row>
    <row r="17" spans="1:3" x14ac:dyDescent="0.25">
      <c r="A17" t="s">
        <v>19</v>
      </c>
      <c r="B17" t="s">
        <v>18</v>
      </c>
      <c r="C17" t="s">
        <v>13</v>
      </c>
    </row>
    <row r="18" spans="1:3" x14ac:dyDescent="0.25">
      <c r="A18" t="s">
        <v>23</v>
      </c>
      <c r="B18" t="s">
        <v>18</v>
      </c>
      <c r="C18" t="s">
        <v>133</v>
      </c>
    </row>
    <row r="19" spans="1:3" x14ac:dyDescent="0.25">
      <c r="A19" t="s">
        <v>23</v>
      </c>
      <c r="B19" t="s">
        <v>18</v>
      </c>
      <c r="C19" t="s">
        <v>134</v>
      </c>
    </row>
    <row r="20" spans="1:3" x14ac:dyDescent="0.25">
      <c r="A20" t="s">
        <v>136</v>
      </c>
      <c r="B20" t="s">
        <v>18</v>
      </c>
      <c r="C20" t="s">
        <v>133</v>
      </c>
    </row>
    <row r="21" spans="1:3" x14ac:dyDescent="0.25">
      <c r="A21" t="s">
        <v>137</v>
      </c>
      <c r="B21" t="s">
        <v>18</v>
      </c>
      <c r="C21" t="s">
        <v>133</v>
      </c>
    </row>
    <row r="22" spans="1:3" x14ac:dyDescent="0.25">
      <c r="A22" t="s">
        <v>138</v>
      </c>
      <c r="B22" t="s">
        <v>18</v>
      </c>
      <c r="C22" t="s">
        <v>139</v>
      </c>
    </row>
    <row r="23" spans="1:3" x14ac:dyDescent="0.25">
      <c r="A23" t="s">
        <v>21</v>
      </c>
      <c r="B23" t="s">
        <v>18</v>
      </c>
      <c r="C23" t="s">
        <v>134</v>
      </c>
    </row>
    <row r="24" spans="1:3" x14ac:dyDescent="0.25">
      <c r="A24" t="s">
        <v>21</v>
      </c>
      <c r="B24" t="s">
        <v>18</v>
      </c>
      <c r="C24" t="s">
        <v>135</v>
      </c>
    </row>
    <row r="25" spans="1:3" x14ac:dyDescent="0.25">
      <c r="A25"/>
      <c r="B25"/>
      <c r="C25"/>
    </row>
  </sheetData>
  <autoFilter ref="A2:C7" xr:uid="{00000000-0009-0000-0000-000004000000}"/>
  <mergeCells count="1">
    <mergeCell ref="A1:C1"/>
  </mergeCells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157B4135CDF647A6BA77DC575ABA95" ma:contentTypeVersion="13" ma:contentTypeDescription="Create a new document." ma:contentTypeScope="" ma:versionID="1c007b8507e8b45428c58c8fa5d65d02">
  <xsd:schema xmlns:xsd="http://www.w3.org/2001/XMLSchema" xmlns:xs="http://www.w3.org/2001/XMLSchema" xmlns:p="http://schemas.microsoft.com/office/2006/metadata/properties" xmlns:ns3="fe2febf9-a5b3-4290-91d1-38433a23c14e" xmlns:ns4="48c38ecf-b016-45dc-960c-714b04ba5705" targetNamespace="http://schemas.microsoft.com/office/2006/metadata/properties" ma:root="true" ma:fieldsID="f0db5fb5d87cf0eddd66d82ba998d04b" ns3:_="" ns4:_="">
    <xsd:import namespace="fe2febf9-a5b3-4290-91d1-38433a23c14e"/>
    <xsd:import namespace="48c38ecf-b016-45dc-960c-714b04ba570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febf9-a5b3-4290-91d1-38433a23c1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38ecf-b016-45dc-960c-714b04ba57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D15A8E-664B-4203-9B8F-FFEE654AF7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10468E-8E0A-40A9-B772-BE976F57E40E}">
  <ds:schemaRefs>
    <ds:schemaRef ds:uri="http://purl.org/dc/elements/1.1/"/>
    <ds:schemaRef ds:uri="http://schemas.microsoft.com/office/2006/metadata/properties"/>
    <ds:schemaRef ds:uri="48c38ecf-b016-45dc-960c-714b04ba570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fe2febf9-a5b3-4290-91d1-38433a23c14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349937-D3DE-447C-AA26-110FC20192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2febf9-a5b3-4290-91d1-38433a23c14e"/>
    <ds:schemaRef ds:uri="48c38ecf-b016-45dc-960c-714b04ba57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 </vt:lpstr>
      <vt:lpstr>Recruitment Intitiatives</vt:lpstr>
      <vt:lpstr>Recruitment Sources</vt:lpstr>
      <vt:lpstr>Positions Filled</vt:lpstr>
      <vt:lpstr>'Job Posting Notification List '!Print_Area</vt:lpstr>
    </vt:vector>
  </TitlesOfParts>
  <Company>Cablevision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UserId</dc:creator>
  <cp:lastModifiedBy>Alison Anderson</cp:lastModifiedBy>
  <cp:lastPrinted>2018-09-12T20:10:59Z</cp:lastPrinted>
  <dcterms:created xsi:type="dcterms:W3CDTF">2003-08-19T14:10:36Z</dcterms:created>
  <dcterms:modified xsi:type="dcterms:W3CDTF">2023-10-10T00:51:17Z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0x010100BE157B4135CDF647A6BA77DC575ABA95</vt:lpwstr>
  </property>
</Properties>
</file>